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 Colombia\Rank\2024\"/>
    </mc:Choice>
  </mc:AlternateContent>
  <xr:revisionPtr revIDLastSave="0" documentId="13_ncr:1_{5BB8B6E7-A8B3-4699-BFF1-7305A0B9142B}" xr6:coauthVersionLast="47" xr6:coauthVersionMax="47" xr10:uidLastSave="{00000000-0000-0000-0000-000000000000}"/>
  <bookViews>
    <workbookView xWindow="28680" yWindow="-120" windowWidth="19440" windowHeight="10440" activeTab="1" xr2:uid="{2E90C6E3-6608-4933-9C28-27EE0A37A275}"/>
  </bookViews>
  <sheets>
    <sheet name="BS Sub9" sheetId="2" r:id="rId1"/>
    <sheet name="GS Sub 9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12" i="2"/>
  <c r="G11" i="2"/>
  <c r="G10" i="2"/>
  <c r="G9" i="2"/>
  <c r="G5" i="2"/>
  <c r="G8" i="2"/>
  <c r="G7" i="2"/>
  <c r="G6" i="2"/>
  <c r="G4" i="2"/>
</calcChain>
</file>

<file path=xl/sharedStrings.xml><?xml version="1.0" encoding="utf-8"?>
<sst xmlns="http://schemas.openxmlformats.org/spreadsheetml/2006/main" count="44" uniqueCount="35">
  <si>
    <t>Rank</t>
  </si>
  <si>
    <t>Deportista</t>
  </si>
  <si>
    <t>Ranking Nacional Sub 9</t>
  </si>
  <si>
    <t xml:space="preserve"> </t>
  </si>
  <si>
    <t>Valerin Sofia Diaz</t>
  </si>
  <si>
    <t>Sofia Grajales</t>
  </si>
  <si>
    <t>Valeria Guzman</t>
  </si>
  <si>
    <t>Luna Sofia Leyton</t>
  </si>
  <si>
    <t>Mia Luna</t>
  </si>
  <si>
    <t>Yeilin Sofia Martinez</t>
  </si>
  <si>
    <t>Ximena Alexandra Romero</t>
  </si>
  <si>
    <t>Antonia Salgado</t>
  </si>
  <si>
    <t>Carmen Sofia Sierra</t>
  </si>
  <si>
    <t>I Val fem</t>
  </si>
  <si>
    <t>Tunja 2024</t>
  </si>
  <si>
    <t>Martin Andres Garcia</t>
  </si>
  <si>
    <t>Tomás Medina</t>
  </si>
  <si>
    <t>Jeronimo Sanchez</t>
  </si>
  <si>
    <t>Samuel Alejandro Torres</t>
  </si>
  <si>
    <t>Ashly Paola Arias</t>
  </si>
  <si>
    <t>Isabella Bolivar</t>
  </si>
  <si>
    <t>Daniella Alexandra Gonzalez</t>
  </si>
  <si>
    <t>Total</t>
  </si>
  <si>
    <t>Yumbo 2024</t>
  </si>
  <si>
    <t>Laura Valentina Gutiérrez</t>
  </si>
  <si>
    <t>Ana Sophia Orozco</t>
  </si>
  <si>
    <t>Fernando Esteban Puentes</t>
  </si>
  <si>
    <t>Pereira 2024</t>
  </si>
  <si>
    <t>Dominick Dincol Gaviria</t>
  </si>
  <si>
    <t>Simon Vasquez</t>
  </si>
  <si>
    <t>Luis Miguel Arcila</t>
  </si>
  <si>
    <t>Liam Raul Becerra</t>
  </si>
  <si>
    <t>Luciana Osorio</t>
  </si>
  <si>
    <t>Cartagena 2024</t>
  </si>
  <si>
    <t>Maria Fernanda Ballestas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</si>
</sst>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B720-3279-48DA-8A86-F21CDB3F026B}">
  <dimension ref="A1:I24"/>
  <sheetViews>
    <sheetView workbookViewId="0">
      <selection activeCell="B8" sqref="B8"/>
    </sheetView>
  </sheetViews>
  <sheetFormatPr defaultRowHeight="15" x14ac:dyDescent="0.25"/>
  <cols>
    <col min="2" max="2" width="24" customWidth="1"/>
    <col min="3" max="6" width="16.42578125" customWidth="1"/>
  </cols>
  <sheetData>
    <row r="1" spans="1:9" x14ac:dyDescent="0.25">
      <c r="A1" s="3" t="s">
        <v>2</v>
      </c>
    </row>
    <row r="3" spans="1:9" x14ac:dyDescent="0.25">
      <c r="A3" t="s">
        <v>0</v>
      </c>
      <c r="B3" s="2" t="s">
        <v>1</v>
      </c>
      <c r="C3" t="s">
        <v>14</v>
      </c>
      <c r="D3" t="s">
        <v>23</v>
      </c>
      <c r="E3" t="s">
        <v>27</v>
      </c>
      <c r="F3" t="s">
        <v>33</v>
      </c>
      <c r="G3" s="5" t="s">
        <v>22</v>
      </c>
    </row>
    <row r="4" spans="1:9" x14ac:dyDescent="0.25">
      <c r="A4">
        <v>1</v>
      </c>
      <c r="B4" t="s">
        <v>17</v>
      </c>
      <c r="C4">
        <v>2600</v>
      </c>
      <c r="D4">
        <v>2600</v>
      </c>
      <c r="E4">
        <v>2250</v>
      </c>
      <c r="F4">
        <v>0</v>
      </c>
      <c r="G4" s="5">
        <f>+F4+E4+D4+C4</f>
        <v>7450</v>
      </c>
    </row>
    <row r="5" spans="1:9" x14ac:dyDescent="0.25">
      <c r="A5">
        <v>2</v>
      </c>
      <c r="B5" s="1" t="s">
        <v>18</v>
      </c>
      <c r="C5">
        <v>1990</v>
      </c>
      <c r="D5">
        <v>0</v>
      </c>
      <c r="E5">
        <v>0</v>
      </c>
      <c r="F5">
        <v>1990</v>
      </c>
      <c r="G5" s="5">
        <f>+F5+E5+D5+C5</f>
        <v>3980</v>
      </c>
    </row>
    <row r="6" spans="1:9" x14ac:dyDescent="0.25">
      <c r="A6">
        <v>3</v>
      </c>
      <c r="B6" t="s">
        <v>28</v>
      </c>
      <c r="C6">
        <v>0</v>
      </c>
      <c r="D6">
        <v>0</v>
      </c>
      <c r="E6">
        <v>2600</v>
      </c>
      <c r="F6">
        <v>0</v>
      </c>
      <c r="G6" s="5">
        <f>+F6+E6+D6+C6</f>
        <v>2600</v>
      </c>
    </row>
    <row r="7" spans="1:9" ht="18.75" customHeight="1" x14ac:dyDescent="0.25">
      <c r="A7">
        <v>4</v>
      </c>
      <c r="B7" t="s">
        <v>16</v>
      </c>
      <c r="C7">
        <v>2250</v>
      </c>
      <c r="D7">
        <v>0</v>
      </c>
      <c r="E7">
        <v>0</v>
      </c>
      <c r="F7">
        <v>0</v>
      </c>
      <c r="G7" s="5">
        <f>+F7+E7+D7+C7</f>
        <v>2250</v>
      </c>
    </row>
    <row r="8" spans="1:9" x14ac:dyDescent="0.25">
      <c r="A8">
        <v>4</v>
      </c>
      <c r="B8" t="s">
        <v>15</v>
      </c>
      <c r="C8">
        <v>1990</v>
      </c>
      <c r="D8">
        <v>0</v>
      </c>
      <c r="E8">
        <v>0</v>
      </c>
      <c r="F8">
        <v>0</v>
      </c>
      <c r="G8" s="5">
        <f>+F8+E8+D8+C8</f>
        <v>1990</v>
      </c>
    </row>
    <row r="9" spans="1:9" x14ac:dyDescent="0.25">
      <c r="A9">
        <v>4</v>
      </c>
      <c r="B9" t="s">
        <v>29</v>
      </c>
      <c r="C9">
        <v>0</v>
      </c>
      <c r="D9">
        <v>0</v>
      </c>
      <c r="E9">
        <v>1990</v>
      </c>
      <c r="F9">
        <v>0</v>
      </c>
      <c r="G9" s="5">
        <f>+F9+E9+D9+C9</f>
        <v>1990</v>
      </c>
    </row>
    <row r="10" spans="1:9" x14ac:dyDescent="0.25">
      <c r="A10">
        <v>4</v>
      </c>
      <c r="B10" t="s">
        <v>30</v>
      </c>
      <c r="C10">
        <v>0</v>
      </c>
      <c r="D10">
        <v>0</v>
      </c>
      <c r="E10">
        <v>1990</v>
      </c>
      <c r="F10">
        <v>0</v>
      </c>
      <c r="G10" s="5">
        <f>+F10+E10+D10+C10</f>
        <v>1990</v>
      </c>
    </row>
    <row r="11" spans="1:9" x14ac:dyDescent="0.25">
      <c r="A11">
        <v>8</v>
      </c>
      <c r="B11" t="s">
        <v>26</v>
      </c>
      <c r="C11">
        <v>0</v>
      </c>
      <c r="D11">
        <v>1580</v>
      </c>
      <c r="E11">
        <v>0</v>
      </c>
      <c r="F11">
        <v>20</v>
      </c>
      <c r="G11" s="5">
        <f>+F11+E11+D11+C11</f>
        <v>1600</v>
      </c>
    </row>
    <row r="12" spans="1:9" x14ac:dyDescent="0.25">
      <c r="A12">
        <v>8</v>
      </c>
      <c r="B12" t="s">
        <v>31</v>
      </c>
      <c r="C12">
        <v>0</v>
      </c>
      <c r="D12">
        <v>0</v>
      </c>
      <c r="E12">
        <v>1580</v>
      </c>
      <c r="F12">
        <v>0</v>
      </c>
      <c r="G12" s="5">
        <f>+F12+E12+D12+C12</f>
        <v>1580</v>
      </c>
    </row>
    <row r="13" spans="1:9" x14ac:dyDescent="0.25">
      <c r="C13" s="1"/>
      <c r="I13" s="4"/>
    </row>
    <row r="14" spans="1:9" x14ac:dyDescent="0.25">
      <c r="C14" s="1"/>
      <c r="I14" s="4"/>
    </row>
    <row r="16" spans="1:9" x14ac:dyDescent="0.25">
      <c r="B16" s="1"/>
    </row>
    <row r="24" spans="2:2" x14ac:dyDescent="0.25">
      <c r="B24" s="1"/>
    </row>
  </sheetData>
  <sortState xmlns:xlrd2="http://schemas.microsoft.com/office/spreadsheetml/2017/richdata2" ref="B4:G12">
    <sortCondition descending="1" ref="G4:G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E65FC-6903-49D9-A628-C3D24D5E014B}">
  <dimension ref="A1:H35"/>
  <sheetViews>
    <sheetView tabSelected="1" workbookViewId="0">
      <selection activeCell="B7" sqref="B7"/>
    </sheetView>
  </sheetViews>
  <sheetFormatPr defaultRowHeight="15" x14ac:dyDescent="0.25"/>
  <cols>
    <col min="2" max="2" width="28.42578125" customWidth="1"/>
    <col min="3" max="3" width="14.5703125" customWidth="1"/>
    <col min="4" max="7" width="16.42578125" customWidth="1"/>
    <col min="8" max="8" width="9.140625" style="4"/>
  </cols>
  <sheetData>
    <row r="1" spans="1:8" x14ac:dyDescent="0.25">
      <c r="A1" s="3" t="s">
        <v>2</v>
      </c>
    </row>
    <row r="3" spans="1:8" x14ac:dyDescent="0.25">
      <c r="A3" t="s">
        <v>0</v>
      </c>
      <c r="B3" s="2" t="s">
        <v>1</v>
      </c>
      <c r="C3" t="s">
        <v>13</v>
      </c>
      <c r="D3" t="s">
        <v>14</v>
      </c>
      <c r="E3" t="s">
        <v>23</v>
      </c>
      <c r="F3" t="s">
        <v>27</v>
      </c>
      <c r="G3" t="s">
        <v>33</v>
      </c>
      <c r="H3" s="4" t="s">
        <v>22</v>
      </c>
    </row>
    <row r="4" spans="1:8" x14ac:dyDescent="0.25">
      <c r="A4">
        <v>1</v>
      </c>
      <c r="B4" t="s">
        <v>21</v>
      </c>
      <c r="C4">
        <v>0</v>
      </c>
      <c r="D4">
        <v>2600</v>
      </c>
      <c r="E4">
        <v>1990</v>
      </c>
      <c r="F4">
        <v>2600</v>
      </c>
      <c r="G4">
        <v>2600</v>
      </c>
      <c r="H4" s="4">
        <f>+G4+F4+E4+D4+C4</f>
        <v>9790</v>
      </c>
    </row>
    <row r="5" spans="1:8" x14ac:dyDescent="0.25">
      <c r="A5">
        <v>2</v>
      </c>
      <c r="B5" s="1" t="s">
        <v>24</v>
      </c>
      <c r="C5">
        <v>0</v>
      </c>
      <c r="D5">
        <v>0</v>
      </c>
      <c r="E5">
        <v>2250</v>
      </c>
      <c r="F5">
        <v>2250</v>
      </c>
      <c r="G5">
        <v>2250</v>
      </c>
      <c r="H5" s="4">
        <f t="shared" ref="H5:H19" si="0">+G5+F5+E5+D5+C5</f>
        <v>6750</v>
      </c>
    </row>
    <row r="6" spans="1:8" x14ac:dyDescent="0.25">
      <c r="A6">
        <v>3</v>
      </c>
      <c r="B6" t="s">
        <v>25</v>
      </c>
      <c r="C6" s="1">
        <v>0</v>
      </c>
      <c r="D6">
        <v>0</v>
      </c>
      <c r="E6">
        <v>1990</v>
      </c>
      <c r="F6">
        <v>0</v>
      </c>
      <c r="G6">
        <v>1990</v>
      </c>
      <c r="H6" s="4">
        <f t="shared" si="0"/>
        <v>3980</v>
      </c>
    </row>
    <row r="7" spans="1:8" x14ac:dyDescent="0.25">
      <c r="A7">
        <v>4</v>
      </c>
      <c r="B7" t="s">
        <v>11</v>
      </c>
      <c r="C7" s="1">
        <v>1450</v>
      </c>
      <c r="D7">
        <v>0</v>
      </c>
      <c r="E7">
        <v>0</v>
      </c>
      <c r="F7">
        <v>1990</v>
      </c>
      <c r="G7">
        <v>0</v>
      </c>
      <c r="H7" s="4">
        <f t="shared" si="0"/>
        <v>3440</v>
      </c>
    </row>
    <row r="8" spans="1:8" x14ac:dyDescent="0.25">
      <c r="A8">
        <v>5</v>
      </c>
      <c r="B8" t="s">
        <v>12</v>
      </c>
      <c r="C8" s="1">
        <v>1050</v>
      </c>
      <c r="D8">
        <v>2250</v>
      </c>
      <c r="E8">
        <v>0</v>
      </c>
      <c r="F8">
        <v>0</v>
      </c>
      <c r="G8">
        <v>0</v>
      </c>
      <c r="H8" s="4">
        <f t="shared" si="0"/>
        <v>3300</v>
      </c>
    </row>
    <row r="9" spans="1:8" x14ac:dyDescent="0.25">
      <c r="A9">
        <v>6</v>
      </c>
      <c r="B9" t="s">
        <v>10</v>
      </c>
      <c r="C9" s="1">
        <v>2000</v>
      </c>
      <c r="D9">
        <v>20</v>
      </c>
      <c r="E9">
        <v>0</v>
      </c>
      <c r="F9">
        <v>0</v>
      </c>
      <c r="G9">
        <v>0</v>
      </c>
      <c r="H9" s="4">
        <f t="shared" si="0"/>
        <v>2020</v>
      </c>
    </row>
    <row r="10" spans="1:8" x14ac:dyDescent="0.25">
      <c r="A10">
        <v>7</v>
      </c>
      <c r="B10" t="s">
        <v>19</v>
      </c>
      <c r="C10" s="1">
        <v>0</v>
      </c>
      <c r="D10">
        <v>1990</v>
      </c>
      <c r="E10">
        <v>0</v>
      </c>
      <c r="F10">
        <v>0</v>
      </c>
      <c r="G10">
        <v>0</v>
      </c>
      <c r="H10" s="4">
        <f t="shared" si="0"/>
        <v>1990</v>
      </c>
    </row>
    <row r="11" spans="1:8" x14ac:dyDescent="0.25">
      <c r="A11">
        <v>7</v>
      </c>
      <c r="B11" t="s">
        <v>20</v>
      </c>
      <c r="C11">
        <v>0</v>
      </c>
      <c r="D11">
        <v>1990</v>
      </c>
      <c r="E11">
        <v>0</v>
      </c>
      <c r="F11">
        <v>0</v>
      </c>
      <c r="G11">
        <v>0</v>
      </c>
      <c r="H11" s="4">
        <f t="shared" si="0"/>
        <v>1990</v>
      </c>
    </row>
    <row r="12" spans="1:8" x14ac:dyDescent="0.25">
      <c r="A12">
        <v>7</v>
      </c>
      <c r="B12" t="s">
        <v>32</v>
      </c>
      <c r="C12">
        <v>0</v>
      </c>
      <c r="D12">
        <v>0</v>
      </c>
      <c r="E12">
        <v>0</v>
      </c>
      <c r="F12">
        <v>1990</v>
      </c>
      <c r="G12">
        <v>0</v>
      </c>
      <c r="H12" s="4">
        <f t="shared" si="0"/>
        <v>1990</v>
      </c>
    </row>
    <row r="13" spans="1:8" x14ac:dyDescent="0.25">
      <c r="A13">
        <v>10</v>
      </c>
      <c r="B13" t="s">
        <v>8</v>
      </c>
      <c r="C13" s="1">
        <v>1700</v>
      </c>
      <c r="D13">
        <v>0</v>
      </c>
      <c r="E13">
        <v>0</v>
      </c>
      <c r="F13">
        <v>0</v>
      </c>
      <c r="G13">
        <v>0</v>
      </c>
      <c r="H13" s="4">
        <f t="shared" si="0"/>
        <v>1700</v>
      </c>
    </row>
    <row r="14" spans="1:8" x14ac:dyDescent="0.25">
      <c r="A14">
        <v>11</v>
      </c>
      <c r="B14" t="s">
        <v>4</v>
      </c>
      <c r="C14">
        <v>1450</v>
      </c>
      <c r="D14">
        <v>20</v>
      </c>
      <c r="E14">
        <v>0</v>
      </c>
      <c r="F14">
        <v>0</v>
      </c>
      <c r="G14">
        <v>0</v>
      </c>
      <c r="H14" s="4">
        <f t="shared" si="0"/>
        <v>1470</v>
      </c>
    </row>
    <row r="15" spans="1:8" x14ac:dyDescent="0.25">
      <c r="A15">
        <v>12</v>
      </c>
      <c r="B15" t="s">
        <v>5</v>
      </c>
      <c r="C15" s="1">
        <v>1050</v>
      </c>
      <c r="D15">
        <v>0</v>
      </c>
      <c r="E15">
        <v>0</v>
      </c>
      <c r="F15">
        <v>0</v>
      </c>
      <c r="G15">
        <v>0</v>
      </c>
      <c r="H15" s="4">
        <f t="shared" si="0"/>
        <v>1050</v>
      </c>
    </row>
    <row r="16" spans="1:8" x14ac:dyDescent="0.25">
      <c r="A16">
        <v>13</v>
      </c>
      <c r="B16" t="s">
        <v>6</v>
      </c>
      <c r="C16" s="1">
        <v>20</v>
      </c>
      <c r="D16">
        <v>0</v>
      </c>
      <c r="E16">
        <v>0</v>
      </c>
      <c r="F16">
        <v>0</v>
      </c>
      <c r="G16">
        <v>0</v>
      </c>
      <c r="H16" s="4">
        <f t="shared" si="0"/>
        <v>20</v>
      </c>
    </row>
    <row r="17" spans="1:8" x14ac:dyDescent="0.25">
      <c r="A17">
        <v>13</v>
      </c>
      <c r="B17" s="1" t="s">
        <v>7</v>
      </c>
      <c r="C17">
        <v>20</v>
      </c>
      <c r="D17">
        <v>0</v>
      </c>
      <c r="E17">
        <v>0</v>
      </c>
      <c r="F17">
        <v>0</v>
      </c>
      <c r="G17">
        <v>0</v>
      </c>
      <c r="H17" s="4">
        <f t="shared" si="0"/>
        <v>20</v>
      </c>
    </row>
    <row r="18" spans="1:8" x14ac:dyDescent="0.25">
      <c r="A18">
        <v>13</v>
      </c>
      <c r="B18" t="s">
        <v>9</v>
      </c>
      <c r="C18" s="1">
        <v>20</v>
      </c>
      <c r="D18">
        <v>0</v>
      </c>
      <c r="E18">
        <v>0</v>
      </c>
      <c r="F18">
        <v>0</v>
      </c>
      <c r="G18">
        <v>0</v>
      </c>
      <c r="H18" s="4">
        <f t="shared" si="0"/>
        <v>20</v>
      </c>
    </row>
    <row r="19" spans="1:8" x14ac:dyDescent="0.25">
      <c r="A19">
        <v>13</v>
      </c>
      <c r="B19" t="s">
        <v>34</v>
      </c>
      <c r="C19" s="1">
        <v>0</v>
      </c>
      <c r="D19">
        <v>0</v>
      </c>
      <c r="E19">
        <v>0</v>
      </c>
      <c r="F19">
        <v>0</v>
      </c>
      <c r="G19">
        <v>20</v>
      </c>
      <c r="H19" s="4">
        <f t="shared" si="0"/>
        <v>20</v>
      </c>
    </row>
    <row r="22" spans="1:8" x14ac:dyDescent="0.25">
      <c r="C22" s="1"/>
    </row>
    <row r="23" spans="1:8" x14ac:dyDescent="0.25">
      <c r="B23" s="1"/>
    </row>
    <row r="24" spans="1:8" x14ac:dyDescent="0.25">
      <c r="C24" s="1"/>
    </row>
    <row r="26" spans="1:8" x14ac:dyDescent="0.25">
      <c r="C26" s="1"/>
    </row>
    <row r="27" spans="1:8" x14ac:dyDescent="0.25">
      <c r="C27" s="1"/>
    </row>
    <row r="28" spans="1:8" x14ac:dyDescent="0.25">
      <c r="C28" s="1" t="s">
        <v>3</v>
      </c>
    </row>
    <row r="29" spans="1:8" x14ac:dyDescent="0.25">
      <c r="C29" s="1" t="s">
        <v>3</v>
      </c>
    </row>
    <row r="30" spans="1:8" x14ac:dyDescent="0.25">
      <c r="C30" s="1"/>
    </row>
    <row r="31" spans="1:8" x14ac:dyDescent="0.25">
      <c r="C31" s="1"/>
    </row>
    <row r="32" spans="1:8" x14ac:dyDescent="0.25">
      <c r="C32" s="1"/>
    </row>
    <row r="33" spans="3:3" x14ac:dyDescent="0.25">
      <c r="C33" s="1"/>
    </row>
    <row r="35" spans="3:3" x14ac:dyDescent="0.25">
      <c r="C35" s="1"/>
    </row>
  </sheetData>
  <sortState xmlns:xlrd2="http://schemas.microsoft.com/office/spreadsheetml/2017/richdata2" ref="B5:H19">
    <sortCondition descending="1" ref="H5:H19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 Sub9</vt:lpstr>
      <vt:lpstr>GS Sub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miguel martinez</cp:lastModifiedBy>
  <dcterms:created xsi:type="dcterms:W3CDTF">2022-03-28T01:36:58Z</dcterms:created>
  <dcterms:modified xsi:type="dcterms:W3CDTF">2025-01-13T22:28:43Z</dcterms:modified>
</cp:coreProperties>
</file>